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8DB5B199-71DD-442A-B5B9-26F21FC925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J28" i="1" s="1"/>
  <c r="I47" i="1"/>
  <c r="J47" i="1" s="1"/>
  <c r="I25" i="1"/>
  <c r="J25" i="1" s="1"/>
  <c r="I50" i="1"/>
  <c r="J50" i="1" s="1"/>
  <c r="I32" i="1"/>
  <c r="J32" i="1" s="1"/>
  <c r="I38" i="1"/>
  <c r="J38" i="1" s="1"/>
  <c r="I48" i="1"/>
  <c r="J48" i="1" s="1"/>
  <c r="I49" i="1"/>
  <c r="J49" i="1" s="1"/>
  <c r="I35" i="1"/>
  <c r="J35" i="1" s="1"/>
  <c r="I44" i="1"/>
  <c r="J44" i="1" s="1"/>
  <c r="I43" i="1"/>
  <c r="J43" i="1" s="1"/>
  <c r="I41" i="1"/>
  <c r="J41" i="1" s="1"/>
  <c r="I39" i="1"/>
  <c r="J39" i="1" s="1"/>
  <c r="I36" i="1"/>
  <c r="J36" i="1" s="1"/>
  <c r="I29" i="1"/>
  <c r="J29" i="1" s="1"/>
  <c r="I19" i="1"/>
  <c r="J19" i="1" s="1"/>
  <c r="I46" i="1"/>
  <c r="J46" i="1" s="1"/>
  <c r="I22" i="1"/>
  <c r="J22" i="1" s="1"/>
  <c r="I24" i="1"/>
  <c r="J24" i="1" s="1"/>
  <c r="I33" i="1"/>
  <c r="J33" i="1" s="1"/>
  <c r="I18" i="1"/>
  <c r="J18" i="1" s="1"/>
  <c r="I37" i="1"/>
  <c r="J37" i="1" s="1"/>
  <c r="I15" i="1"/>
  <c r="J15" i="1" s="1"/>
  <c r="I42" i="1"/>
  <c r="J42" i="1" s="1"/>
  <c r="I30" i="1"/>
  <c r="J30" i="1" s="1"/>
  <c r="I17" i="1"/>
  <c r="J17" i="1" s="1"/>
  <c r="I10" i="1"/>
  <c r="J10" i="1" s="1"/>
  <c r="I14" i="1"/>
  <c r="J14" i="1" s="1"/>
  <c r="I23" i="1"/>
  <c r="J23" i="1" s="1"/>
  <c r="I12" i="1"/>
  <c r="J12" i="1" s="1"/>
  <c r="I45" i="1"/>
  <c r="J45" i="1" s="1"/>
  <c r="I11" i="1"/>
  <c r="J11" i="1" s="1"/>
  <c r="I7" i="1"/>
  <c r="J7" i="1" s="1"/>
  <c r="I20" i="1"/>
  <c r="J20" i="1" s="1"/>
  <c r="I5" i="1"/>
  <c r="J5" i="1" s="1"/>
  <c r="I27" i="1"/>
  <c r="J27" i="1" s="1"/>
  <c r="I26" i="1"/>
  <c r="J26" i="1" s="1"/>
  <c r="I40" i="1"/>
  <c r="J40" i="1" s="1"/>
  <c r="I13" i="1"/>
  <c r="J13" i="1" s="1"/>
  <c r="I31" i="1"/>
  <c r="J31" i="1" s="1"/>
  <c r="I16" i="1"/>
  <c r="J16" i="1" s="1"/>
  <c r="I21" i="1"/>
  <c r="J21" i="1" s="1"/>
  <c r="I34" i="1"/>
  <c r="J34" i="1" s="1"/>
  <c r="I8" i="1"/>
  <c r="J8" i="1" s="1"/>
  <c r="I9" i="1"/>
  <c r="J9" i="1" s="1"/>
  <c r="I6" i="1"/>
  <c r="J6" i="1" s="1"/>
  <c r="I4" i="1"/>
  <c r="J4" i="1" s="1"/>
  <c r="H2" i="1"/>
  <c r="G2" i="1"/>
  <c r="F2" i="1"/>
  <c r="I2" i="1" l="1"/>
  <c r="J2" i="1" s="1"/>
</calcChain>
</file>

<file path=xl/sharedStrings.xml><?xml version="1.0" encoding="utf-8"?>
<sst xmlns="http://schemas.openxmlformats.org/spreadsheetml/2006/main" count="105" uniqueCount="60">
  <si>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</si>
  <si>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</si>
  <si>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</si>
  <si>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</si>
  <si>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</si>
  <si>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</si>
  <si>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</si>
  <si>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</si>
  <si>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</si>
  <si>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</si>
  <si>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</si>
  <si>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</si>
  <si>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</si>
  <si>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</si>
  <si>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</si>
  <si>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</si>
  <si>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</si>
  <si>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</si>
  <si>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</si>
  <si>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</si>
  <si>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</si>
  <si>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</si>
  <si>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</si>
  <si>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</si>
  <si>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</si>
  <si>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</si>
  <si>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</si>
  <si>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</si>
  <si>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</si>
  <si>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</si>
  <si>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</si>
  <si>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</si>
  <si>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</si>
  <si>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</si>
  <si>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</si>
  <si>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</si>
  <si>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</si>
  <si>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</si>
  <si>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</si>
  <si>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</si>
  <si>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</si>
  <si>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</si>
  <si>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</si>
  <si>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</si>
  <si>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</si>
  <si>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</si>
  <si>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</si>
  <si>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</si>
  <si>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</si>
  <si>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</si>
  <si>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</si>
  <si>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</si>
  <si>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</si>
  <si>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</si>
  <si>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</si>
  <si>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</si>
  <si>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</si>
  <si>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R4/10/1人口</t>
    <rPh sb="7" eb="9">
      <t>ジンコウ</t>
    </rPh>
    <phoneticPr fontId="1"/>
  </si>
  <si>
    <t>→</t>
    <phoneticPr fontId="1"/>
  </si>
  <si>
    <t>20230420コロナ発生率6　累計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</si>
</sst>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4" fillId="2" borderId="1" xfId="0" applyFont="1" applyFill="1" applyBorder="1">
      <alignment vertical="center"/>
    </xf>
    <xf numFmtId="0" fontId="0" fillId="0" borderId="4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workbookViewId="0">
      <selection activeCell="L1" sqref="L1:S104857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16" bestFit="1" customWidth="1"/>
    <col min="10" max="10" width="11.125" style="13" bestFit="1" customWidth="1"/>
  </cols>
  <sheetData>
    <row r="1" spans="1:10" x14ac:dyDescent="0.4">
      <c r="A1" s="21" t="s">
        <v>59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8.75" customHeight="1" x14ac:dyDescent="0.4">
      <c r="A2" s="24" t="s">
        <v>56</v>
      </c>
      <c r="B2" s="24" t="s">
        <v>52</v>
      </c>
      <c r="C2" s="24" t="s">
        <v>51</v>
      </c>
      <c r="D2" s="22" t="s">
        <v>50</v>
      </c>
      <c r="E2" s="23"/>
      <c r="F2" s="8">
        <f>SUM(F4:F50)</f>
        <v>33550669</v>
      </c>
      <c r="G2" s="8">
        <f>SUM(G4:G50)</f>
        <v>33612295</v>
      </c>
      <c r="H2" s="8">
        <f>SUM(H4:H50)</f>
        <v>124965946</v>
      </c>
      <c r="I2" s="14">
        <f t="shared" ref="I2" si="0">G2/H2</f>
        <v>0.26897163648086975</v>
      </c>
      <c r="J2" s="10">
        <f>I2*10000</f>
        <v>2689.7163648086976</v>
      </c>
    </row>
    <row r="3" spans="1:10" ht="27" customHeight="1" x14ac:dyDescent="0.4">
      <c r="A3" s="24"/>
      <c r="B3" s="24"/>
      <c r="C3" s="24"/>
      <c r="D3" s="9" t="s">
        <v>48</v>
      </c>
      <c r="E3" s="4" t="s">
        <v>47</v>
      </c>
      <c r="F3" s="25" t="s">
        <v>55</v>
      </c>
      <c r="G3" s="26"/>
      <c r="H3" s="5" t="s">
        <v>57</v>
      </c>
      <c r="I3" s="15" t="s">
        <v>49</v>
      </c>
      <c r="J3" s="11" t="s">
        <v>54</v>
      </c>
    </row>
    <row r="4" spans="1:10" x14ac:dyDescent="0.4">
      <c r="A4" s="6">
        <v>1</v>
      </c>
      <c r="B4" s="6" t="s">
        <v>53</v>
      </c>
      <c r="C4" s="6">
        <v>1</v>
      </c>
      <c r="D4" s="4">
        <v>25</v>
      </c>
      <c r="E4" s="20" t="s">
        <v>41</v>
      </c>
      <c r="F4" s="19">
        <v>578935</v>
      </c>
      <c r="G4" s="19">
        <v>580014</v>
      </c>
      <c r="H4" s="7">
        <v>1468634</v>
      </c>
      <c r="I4" s="14">
        <f t="shared" ref="I4:I50" si="1">G4/H4</f>
        <v>0.39493434034619923</v>
      </c>
      <c r="J4" s="10">
        <f t="shared" ref="J4:J50" si="2">I4*10000</f>
        <v>3949.3434034619922</v>
      </c>
    </row>
    <row r="5" spans="1:10" x14ac:dyDescent="0.4">
      <c r="A5" s="6">
        <v>2</v>
      </c>
      <c r="B5" s="6" t="s">
        <v>53</v>
      </c>
      <c r="C5" s="6">
        <v>2</v>
      </c>
      <c r="D5" s="4">
        <v>41</v>
      </c>
      <c r="E5" s="20" t="s">
        <v>35</v>
      </c>
      <c r="F5" s="19">
        <v>261449</v>
      </c>
      <c r="G5" s="19">
        <v>261709</v>
      </c>
      <c r="H5" s="7">
        <v>800511</v>
      </c>
      <c r="I5" s="14">
        <f t="shared" si="1"/>
        <v>0.32692742510721279</v>
      </c>
      <c r="J5" s="10">
        <f t="shared" si="2"/>
        <v>3269.2742510721278</v>
      </c>
    </row>
    <row r="6" spans="1:10" x14ac:dyDescent="0.4">
      <c r="A6" s="6">
        <v>3</v>
      </c>
      <c r="B6" s="6" t="s">
        <v>53</v>
      </c>
      <c r="C6" s="6">
        <v>3</v>
      </c>
      <c r="D6" s="4">
        <v>3</v>
      </c>
      <c r="E6" s="20" t="s">
        <v>22</v>
      </c>
      <c r="F6" s="19">
        <v>2833437</v>
      </c>
      <c r="G6" s="19">
        <v>2837864</v>
      </c>
      <c r="H6" s="7">
        <v>8787414</v>
      </c>
      <c r="I6" s="14">
        <f t="shared" si="1"/>
        <v>0.32294643224957875</v>
      </c>
      <c r="J6" s="10">
        <f t="shared" si="2"/>
        <v>3229.4643224957877</v>
      </c>
    </row>
    <row r="7" spans="1:10" x14ac:dyDescent="0.4">
      <c r="A7" s="6">
        <v>4</v>
      </c>
      <c r="B7" s="6" t="s">
        <v>53</v>
      </c>
      <c r="C7" s="6">
        <v>4</v>
      </c>
      <c r="D7" s="4">
        <v>23</v>
      </c>
      <c r="E7" s="20" t="s">
        <v>37</v>
      </c>
      <c r="F7" s="19">
        <v>535916</v>
      </c>
      <c r="G7" s="19">
        <v>536515</v>
      </c>
      <c r="H7" s="7">
        <v>1717766</v>
      </c>
      <c r="I7" s="14">
        <f t="shared" si="1"/>
        <v>0.31233299529738046</v>
      </c>
      <c r="J7" s="10">
        <f t="shared" si="2"/>
        <v>3123.3299529738047</v>
      </c>
    </row>
    <row r="8" spans="1:10" x14ac:dyDescent="0.4">
      <c r="A8" s="6">
        <v>5</v>
      </c>
      <c r="B8" s="6" t="s">
        <v>53</v>
      </c>
      <c r="C8" s="6">
        <v>5</v>
      </c>
      <c r="D8" s="4">
        <v>9</v>
      </c>
      <c r="E8" s="20" t="s">
        <v>34</v>
      </c>
      <c r="F8" s="19">
        <v>1588553</v>
      </c>
      <c r="G8" s="19">
        <v>1590613</v>
      </c>
      <c r="H8" s="7">
        <v>5117967</v>
      </c>
      <c r="I8" s="14">
        <f t="shared" si="1"/>
        <v>0.31079000704772031</v>
      </c>
      <c r="J8" s="10">
        <f t="shared" si="2"/>
        <v>3107.9000704772029</v>
      </c>
    </row>
    <row r="9" spans="1:10" x14ac:dyDescent="0.4">
      <c r="A9" s="6">
        <v>6</v>
      </c>
      <c r="B9" s="6" t="s">
        <v>53</v>
      </c>
      <c r="C9" s="6">
        <v>6</v>
      </c>
      <c r="D9" s="4">
        <v>1</v>
      </c>
      <c r="E9" s="20" t="s">
        <v>6</v>
      </c>
      <c r="F9" s="19">
        <v>4351754</v>
      </c>
      <c r="G9" s="19">
        <v>4360190</v>
      </c>
      <c r="H9" s="17">
        <v>14040732</v>
      </c>
      <c r="I9" s="14">
        <f t="shared" si="1"/>
        <v>0.31053865282807191</v>
      </c>
      <c r="J9" s="10">
        <f t="shared" si="2"/>
        <v>3105.3865282807192</v>
      </c>
    </row>
    <row r="10" spans="1:10" x14ac:dyDescent="0.4">
      <c r="A10" s="6">
        <v>7</v>
      </c>
      <c r="B10" s="6" t="s">
        <v>53</v>
      </c>
      <c r="C10" s="6">
        <v>7</v>
      </c>
      <c r="D10" s="4">
        <v>36</v>
      </c>
      <c r="E10" s="20" t="s">
        <v>39</v>
      </c>
      <c r="F10" s="19">
        <v>320199</v>
      </c>
      <c r="G10" s="19">
        <v>320490</v>
      </c>
      <c r="H10" s="7">
        <v>1051771</v>
      </c>
      <c r="I10" s="14">
        <f t="shared" si="1"/>
        <v>0.3047146194371208</v>
      </c>
      <c r="J10" s="10">
        <f t="shared" si="2"/>
        <v>3047.1461943712079</v>
      </c>
    </row>
    <row r="11" spans="1:10" x14ac:dyDescent="0.4">
      <c r="A11" s="6">
        <v>8</v>
      </c>
      <c r="B11" s="6" t="s">
        <v>53</v>
      </c>
      <c r="C11" s="6">
        <v>8</v>
      </c>
      <c r="D11" s="18">
        <v>12</v>
      </c>
      <c r="E11" s="20" t="s">
        <v>29</v>
      </c>
      <c r="F11" s="19">
        <v>807512</v>
      </c>
      <c r="G11" s="19">
        <v>809297</v>
      </c>
      <c r="H11" s="17">
        <v>2759702</v>
      </c>
      <c r="I11" s="14">
        <f t="shared" si="1"/>
        <v>0.29325521378757563</v>
      </c>
      <c r="J11" s="10">
        <f t="shared" si="2"/>
        <v>2932.5521378757562</v>
      </c>
    </row>
    <row r="12" spans="1:10" x14ac:dyDescent="0.4">
      <c r="A12" s="6">
        <v>9</v>
      </c>
      <c r="B12" s="6" t="s">
        <v>53</v>
      </c>
      <c r="C12" s="6">
        <v>9</v>
      </c>
      <c r="D12" s="4">
        <v>24</v>
      </c>
      <c r="E12" s="20" t="s">
        <v>40</v>
      </c>
      <c r="F12" s="19">
        <v>443090</v>
      </c>
      <c r="G12" s="19">
        <v>443617</v>
      </c>
      <c r="H12" s="7">
        <v>1562310</v>
      </c>
      <c r="I12" s="14">
        <f t="shared" si="1"/>
        <v>0.28394940824804299</v>
      </c>
      <c r="J12" s="10">
        <f t="shared" si="2"/>
        <v>2839.4940824804298</v>
      </c>
    </row>
    <row r="13" spans="1:10" x14ac:dyDescent="0.4">
      <c r="A13" s="6">
        <v>10</v>
      </c>
      <c r="B13" s="6" t="s">
        <v>53</v>
      </c>
      <c r="C13" s="6">
        <v>10</v>
      </c>
      <c r="D13" s="4">
        <v>4</v>
      </c>
      <c r="E13" s="20" t="s">
        <v>18</v>
      </c>
      <c r="F13" s="19">
        <v>2115077</v>
      </c>
      <c r="G13" s="19">
        <v>2117951</v>
      </c>
      <c r="H13" s="7">
        <v>7497521</v>
      </c>
      <c r="I13" s="14">
        <f t="shared" si="1"/>
        <v>0.2824868379828479</v>
      </c>
      <c r="J13" s="10">
        <f t="shared" si="2"/>
        <v>2824.8683798284792</v>
      </c>
    </row>
    <row r="14" spans="1:10" x14ac:dyDescent="0.4">
      <c r="A14" s="6">
        <v>11</v>
      </c>
      <c r="B14" s="6" t="s">
        <v>53</v>
      </c>
      <c r="C14" s="6">
        <v>11</v>
      </c>
      <c r="D14" s="4">
        <v>17</v>
      </c>
      <c r="E14" s="20" t="s">
        <v>19</v>
      </c>
      <c r="F14" s="19">
        <v>540391</v>
      </c>
      <c r="G14" s="19">
        <v>541448</v>
      </c>
      <c r="H14" s="7">
        <v>1945350</v>
      </c>
      <c r="I14" s="14">
        <f t="shared" si="1"/>
        <v>0.27832934947438764</v>
      </c>
      <c r="J14" s="10">
        <f t="shared" si="2"/>
        <v>2783.2934947438766</v>
      </c>
    </row>
    <row r="15" spans="1:10" x14ac:dyDescent="0.4">
      <c r="A15" s="6">
        <v>12</v>
      </c>
      <c r="B15" s="6" t="s">
        <v>53</v>
      </c>
      <c r="C15" s="6">
        <v>12</v>
      </c>
      <c r="D15" s="4">
        <v>34</v>
      </c>
      <c r="E15" s="20" t="s">
        <v>38</v>
      </c>
      <c r="F15" s="19">
        <v>303821</v>
      </c>
      <c r="G15" s="19">
        <v>304217</v>
      </c>
      <c r="H15" s="7">
        <v>1106294</v>
      </c>
      <c r="I15" s="14">
        <f t="shared" si="1"/>
        <v>0.27498748072393053</v>
      </c>
      <c r="J15" s="10">
        <f t="shared" si="2"/>
        <v>2749.8748072393055</v>
      </c>
    </row>
    <row r="16" spans="1:10" x14ac:dyDescent="0.4">
      <c r="A16" s="6">
        <v>13</v>
      </c>
      <c r="B16" s="6" t="s">
        <v>53</v>
      </c>
      <c r="C16" s="6">
        <v>13</v>
      </c>
      <c r="D16" s="4">
        <v>7</v>
      </c>
      <c r="E16" s="20" t="s">
        <v>23</v>
      </c>
      <c r="F16" s="19">
        <v>1472070</v>
      </c>
      <c r="G16" s="19">
        <v>1474047</v>
      </c>
      <c r="H16" s="7">
        <v>5403823</v>
      </c>
      <c r="I16" s="14">
        <f t="shared" si="1"/>
        <v>0.27277854955648989</v>
      </c>
      <c r="J16" s="10">
        <f t="shared" si="2"/>
        <v>2727.7854955648991</v>
      </c>
    </row>
    <row r="17" spans="1:10" x14ac:dyDescent="0.4">
      <c r="A17" s="6">
        <v>14</v>
      </c>
      <c r="B17" s="6" t="s">
        <v>53</v>
      </c>
      <c r="C17" s="6">
        <v>14</v>
      </c>
      <c r="D17" s="4">
        <v>39</v>
      </c>
      <c r="E17" s="20" t="s">
        <v>45</v>
      </c>
      <c r="F17" s="19">
        <v>253629</v>
      </c>
      <c r="G17" s="19">
        <v>254172</v>
      </c>
      <c r="H17" s="7">
        <v>933758</v>
      </c>
      <c r="I17" s="14">
        <f t="shared" si="1"/>
        <v>0.27220329036002905</v>
      </c>
      <c r="J17" s="10">
        <f t="shared" si="2"/>
        <v>2722.0329036002904</v>
      </c>
    </row>
    <row r="18" spans="1:10" x14ac:dyDescent="0.4">
      <c r="A18" s="6">
        <v>15</v>
      </c>
      <c r="B18" s="6" t="s">
        <v>53</v>
      </c>
      <c r="C18" s="6">
        <v>15</v>
      </c>
      <c r="D18" s="4">
        <v>43</v>
      </c>
      <c r="E18" s="20" t="s">
        <v>46</v>
      </c>
      <c r="F18" s="19">
        <v>200988</v>
      </c>
      <c r="G18" s="19">
        <v>201550</v>
      </c>
      <c r="H18" s="7">
        <v>752976</v>
      </c>
      <c r="I18" s="14">
        <f t="shared" si="1"/>
        <v>0.26767121395635451</v>
      </c>
      <c r="J18" s="10">
        <f t="shared" si="2"/>
        <v>2676.712139563545</v>
      </c>
    </row>
    <row r="19" spans="1:10" x14ac:dyDescent="0.4">
      <c r="A19" s="6">
        <v>16</v>
      </c>
      <c r="B19" s="6" t="s">
        <v>53</v>
      </c>
      <c r="C19" s="6">
        <v>16</v>
      </c>
      <c r="D19" s="4">
        <v>40</v>
      </c>
      <c r="E19" s="20" t="s">
        <v>27</v>
      </c>
      <c r="F19" s="19">
        <v>240041</v>
      </c>
      <c r="G19" s="19">
        <v>240455</v>
      </c>
      <c r="H19" s="7">
        <v>903172</v>
      </c>
      <c r="I19" s="14">
        <f t="shared" si="1"/>
        <v>0.2662338956477836</v>
      </c>
      <c r="J19" s="10">
        <f t="shared" si="2"/>
        <v>2662.3389564778358</v>
      </c>
    </row>
    <row r="20" spans="1:10" x14ac:dyDescent="0.4">
      <c r="A20" s="6">
        <v>17</v>
      </c>
      <c r="B20" s="6" t="s">
        <v>53</v>
      </c>
      <c r="C20" s="6">
        <v>17</v>
      </c>
      <c r="D20" s="4">
        <v>26</v>
      </c>
      <c r="E20" s="20" t="s">
        <v>25</v>
      </c>
      <c r="F20" s="19">
        <v>374469</v>
      </c>
      <c r="G20" s="19">
        <v>375081</v>
      </c>
      <c r="H20" s="7">
        <v>1409388</v>
      </c>
      <c r="I20" s="14">
        <f t="shared" si="1"/>
        <v>0.26613040553772277</v>
      </c>
      <c r="J20" s="10">
        <f t="shared" si="2"/>
        <v>2661.3040553772275</v>
      </c>
    </row>
    <row r="21" spans="1:10" x14ac:dyDescent="0.4">
      <c r="A21" s="6">
        <v>18</v>
      </c>
      <c r="B21" s="6" t="s">
        <v>53</v>
      </c>
      <c r="C21" s="6">
        <v>18</v>
      </c>
      <c r="D21" s="4">
        <v>13</v>
      </c>
      <c r="E21" s="20" t="s">
        <v>24</v>
      </c>
      <c r="F21" s="19">
        <v>675282</v>
      </c>
      <c r="G21" s="19">
        <v>676879</v>
      </c>
      <c r="H21" s="17">
        <v>2550404</v>
      </c>
      <c r="I21" s="14">
        <f t="shared" si="1"/>
        <v>0.26540069730129029</v>
      </c>
      <c r="J21" s="10">
        <f t="shared" si="2"/>
        <v>2654.006973012903</v>
      </c>
    </row>
    <row r="22" spans="1:10" x14ac:dyDescent="0.4">
      <c r="A22" s="6">
        <v>19</v>
      </c>
      <c r="B22" s="6" t="s">
        <v>53</v>
      </c>
      <c r="C22" s="6">
        <v>19</v>
      </c>
      <c r="D22" s="4">
        <v>22</v>
      </c>
      <c r="E22" s="20" t="s">
        <v>21</v>
      </c>
      <c r="F22" s="19">
        <v>461233</v>
      </c>
      <c r="G22" s="19">
        <v>461893</v>
      </c>
      <c r="H22" s="7">
        <v>1742703</v>
      </c>
      <c r="I22" s="14">
        <f t="shared" si="1"/>
        <v>0.26504401495837215</v>
      </c>
      <c r="J22" s="10">
        <f t="shared" si="2"/>
        <v>2650.4401495837214</v>
      </c>
    </row>
    <row r="23" spans="1:10" x14ac:dyDescent="0.4">
      <c r="A23" s="6">
        <v>20</v>
      </c>
      <c r="B23" s="6" t="s">
        <v>53</v>
      </c>
      <c r="C23" s="6">
        <v>20</v>
      </c>
      <c r="D23" s="4">
        <v>20</v>
      </c>
      <c r="E23" s="20" t="s">
        <v>28</v>
      </c>
      <c r="F23" s="19">
        <v>491924</v>
      </c>
      <c r="G23" s="19">
        <v>492549</v>
      </c>
      <c r="H23" s="7">
        <v>1862012</v>
      </c>
      <c r="I23" s="14">
        <f t="shared" si="1"/>
        <v>0.26452514806564081</v>
      </c>
      <c r="J23" s="10">
        <f t="shared" si="2"/>
        <v>2645.2514806564081</v>
      </c>
    </row>
    <row r="24" spans="1:10" x14ac:dyDescent="0.4">
      <c r="A24" s="6">
        <v>21</v>
      </c>
      <c r="B24" s="6" t="s">
        <v>53</v>
      </c>
      <c r="C24" s="6">
        <v>21</v>
      </c>
      <c r="D24" s="4">
        <v>30</v>
      </c>
      <c r="E24" s="20" t="s">
        <v>36</v>
      </c>
      <c r="F24" s="19">
        <v>337198</v>
      </c>
      <c r="G24" s="19">
        <v>337546</v>
      </c>
      <c r="H24" s="7">
        <v>1282571</v>
      </c>
      <c r="I24" s="14">
        <f t="shared" si="1"/>
        <v>0.26317919241897719</v>
      </c>
      <c r="J24" s="10">
        <f t="shared" si="2"/>
        <v>2631.7919241897721</v>
      </c>
    </row>
    <row r="25" spans="1:10" x14ac:dyDescent="0.4">
      <c r="A25" s="6">
        <v>22</v>
      </c>
      <c r="B25" s="6" t="s">
        <v>53</v>
      </c>
      <c r="C25" s="6">
        <v>22</v>
      </c>
      <c r="D25" s="4">
        <v>47</v>
      </c>
      <c r="E25" s="20" t="s">
        <v>44</v>
      </c>
      <c r="F25" s="19">
        <v>142679</v>
      </c>
      <c r="G25" s="19">
        <v>143014</v>
      </c>
      <c r="H25" s="7">
        <v>543615</v>
      </c>
      <c r="I25" s="14">
        <f t="shared" si="1"/>
        <v>0.26307956918039421</v>
      </c>
      <c r="J25" s="10">
        <f t="shared" si="2"/>
        <v>2630.7956918039422</v>
      </c>
    </row>
    <row r="26" spans="1:10" x14ac:dyDescent="0.4">
      <c r="A26" s="6">
        <v>23</v>
      </c>
      <c r="B26" s="6" t="s">
        <v>53</v>
      </c>
      <c r="C26" s="6">
        <v>23</v>
      </c>
      <c r="D26" s="4">
        <v>8</v>
      </c>
      <c r="E26" s="20" t="s">
        <v>0</v>
      </c>
      <c r="F26" s="19">
        <v>1346898</v>
      </c>
      <c r="G26" s="19">
        <v>1350522</v>
      </c>
      <c r="H26" s="7">
        <v>5139522</v>
      </c>
      <c r="I26" s="14">
        <f t="shared" si="1"/>
        <v>0.26277190758206698</v>
      </c>
      <c r="J26" s="10">
        <f t="shared" si="2"/>
        <v>2627.7190758206698</v>
      </c>
    </row>
    <row r="27" spans="1:10" x14ac:dyDescent="0.4">
      <c r="A27" s="6">
        <v>24</v>
      </c>
      <c r="B27" s="6" t="s">
        <v>53</v>
      </c>
      <c r="C27" s="6">
        <v>24</v>
      </c>
      <c r="D27" s="4">
        <v>29</v>
      </c>
      <c r="E27" s="20" t="s">
        <v>26</v>
      </c>
      <c r="F27" s="19">
        <v>340275</v>
      </c>
      <c r="G27" s="19">
        <v>341007</v>
      </c>
      <c r="H27" s="7">
        <v>1305981</v>
      </c>
      <c r="I27" s="14">
        <f t="shared" si="1"/>
        <v>0.2611117619628463</v>
      </c>
      <c r="J27" s="10">
        <f t="shared" si="2"/>
        <v>2611.1176196284632</v>
      </c>
    </row>
    <row r="28" spans="1:10" x14ac:dyDescent="0.4">
      <c r="A28" s="6">
        <v>25</v>
      </c>
      <c r="B28" s="6" t="s">
        <v>53</v>
      </c>
      <c r="C28" s="6">
        <v>25</v>
      </c>
      <c r="D28" s="4">
        <v>46</v>
      </c>
      <c r="E28" s="20" t="s">
        <v>42</v>
      </c>
      <c r="F28" s="19">
        <v>169093</v>
      </c>
      <c r="G28" s="19">
        <v>169304</v>
      </c>
      <c r="H28" s="7">
        <v>657842</v>
      </c>
      <c r="I28" s="14">
        <f t="shared" si="1"/>
        <v>0.25736271019484924</v>
      </c>
      <c r="J28" s="10">
        <f t="shared" si="2"/>
        <v>2573.6271019484925</v>
      </c>
    </row>
    <row r="29" spans="1:10" x14ac:dyDescent="0.4">
      <c r="A29" s="6">
        <v>26</v>
      </c>
      <c r="B29" s="6" t="s">
        <v>53</v>
      </c>
      <c r="C29" s="6">
        <v>26</v>
      </c>
      <c r="D29" s="4">
        <v>45</v>
      </c>
      <c r="E29" s="20" t="s">
        <v>33</v>
      </c>
      <c r="F29" s="19">
        <v>169641</v>
      </c>
      <c r="G29" s="19">
        <v>169808</v>
      </c>
      <c r="H29" s="7">
        <v>675710</v>
      </c>
      <c r="I29" s="14">
        <f t="shared" si="1"/>
        <v>0.25130307380385075</v>
      </c>
      <c r="J29" s="10">
        <f t="shared" si="2"/>
        <v>2513.0307380385075</v>
      </c>
    </row>
    <row r="30" spans="1:10" x14ac:dyDescent="0.4">
      <c r="A30" s="6">
        <v>27</v>
      </c>
      <c r="B30" s="6" t="s">
        <v>53</v>
      </c>
      <c r="C30" s="6">
        <v>27</v>
      </c>
      <c r="D30" s="4">
        <v>33</v>
      </c>
      <c r="E30" s="20" t="s">
        <v>17</v>
      </c>
      <c r="F30" s="19">
        <v>279793</v>
      </c>
      <c r="G30" s="19">
        <v>280685</v>
      </c>
      <c r="H30" s="7">
        <v>1117827</v>
      </c>
      <c r="I30" s="14">
        <f t="shared" si="1"/>
        <v>0.2510987836221526</v>
      </c>
      <c r="J30" s="10">
        <f t="shared" si="2"/>
        <v>2510.9878362215259</v>
      </c>
    </row>
    <row r="31" spans="1:10" x14ac:dyDescent="0.4">
      <c r="A31" s="6">
        <v>28</v>
      </c>
      <c r="B31" s="6" t="s">
        <v>53</v>
      </c>
      <c r="C31" s="6">
        <v>28</v>
      </c>
      <c r="D31" s="4">
        <v>5</v>
      </c>
      <c r="E31" s="20" t="s">
        <v>8</v>
      </c>
      <c r="F31" s="19">
        <v>1802493</v>
      </c>
      <c r="G31" s="19">
        <v>1805501</v>
      </c>
      <c r="H31" s="7">
        <v>7337173</v>
      </c>
      <c r="I31" s="14">
        <f t="shared" si="1"/>
        <v>0.24607583874606745</v>
      </c>
      <c r="J31" s="10">
        <f t="shared" si="2"/>
        <v>2460.7583874606744</v>
      </c>
    </row>
    <row r="32" spans="1:10" x14ac:dyDescent="0.4">
      <c r="A32" s="6">
        <v>29</v>
      </c>
      <c r="B32" s="6" t="s">
        <v>53</v>
      </c>
      <c r="C32" s="6">
        <v>29</v>
      </c>
      <c r="D32" s="4">
        <v>28</v>
      </c>
      <c r="E32" s="20" t="s">
        <v>32</v>
      </c>
      <c r="F32" s="19">
        <v>317227</v>
      </c>
      <c r="G32" s="19">
        <v>317830</v>
      </c>
      <c r="H32" s="7">
        <v>1306165</v>
      </c>
      <c r="I32" s="14">
        <f t="shared" si="1"/>
        <v>0.24333066649313065</v>
      </c>
      <c r="J32" s="10">
        <f t="shared" si="2"/>
        <v>2433.3066649313064</v>
      </c>
    </row>
    <row r="33" spans="1:10" x14ac:dyDescent="0.4">
      <c r="A33" s="6">
        <v>30</v>
      </c>
      <c r="B33" s="6" t="s">
        <v>53</v>
      </c>
      <c r="C33" s="6">
        <v>30</v>
      </c>
      <c r="D33" s="4">
        <v>10</v>
      </c>
      <c r="E33" s="20" t="s">
        <v>20</v>
      </c>
      <c r="F33" s="19">
        <v>868763</v>
      </c>
      <c r="G33" s="19">
        <v>870013</v>
      </c>
      <c r="H33" s="7">
        <v>3582194</v>
      </c>
      <c r="I33" s="14">
        <f t="shared" si="1"/>
        <v>0.24287154743712933</v>
      </c>
      <c r="J33" s="10">
        <f t="shared" si="2"/>
        <v>2428.7154743712931</v>
      </c>
    </row>
    <row r="34" spans="1:10" x14ac:dyDescent="0.4">
      <c r="A34" s="6">
        <v>31</v>
      </c>
      <c r="B34" s="6" t="s">
        <v>58</v>
      </c>
      <c r="C34" s="6">
        <v>31</v>
      </c>
      <c r="D34" s="4">
        <v>2</v>
      </c>
      <c r="E34" s="20" t="s">
        <v>7</v>
      </c>
      <c r="F34" s="19">
        <v>2222914</v>
      </c>
      <c r="G34" s="19">
        <v>2227029</v>
      </c>
      <c r="H34" s="17">
        <v>9232794</v>
      </c>
      <c r="I34" s="14">
        <f t="shared" si="1"/>
        <v>0.24120856590106959</v>
      </c>
      <c r="J34" s="10">
        <f t="shared" si="2"/>
        <v>2412.085659010696</v>
      </c>
    </row>
    <row r="35" spans="1:10" x14ac:dyDescent="0.4">
      <c r="A35" s="6">
        <v>32</v>
      </c>
      <c r="B35" s="6" t="s">
        <v>53</v>
      </c>
      <c r="C35" s="6">
        <v>32</v>
      </c>
      <c r="D35" s="4">
        <v>27</v>
      </c>
      <c r="E35" s="20" t="s">
        <v>30</v>
      </c>
      <c r="F35" s="19">
        <v>315227</v>
      </c>
      <c r="G35" s="19">
        <v>315741</v>
      </c>
      <c r="H35" s="7">
        <v>1312950</v>
      </c>
      <c r="I35" s="14">
        <f t="shared" si="1"/>
        <v>0.24048212041585743</v>
      </c>
      <c r="J35" s="10">
        <f t="shared" si="2"/>
        <v>2404.8212041585743</v>
      </c>
    </row>
    <row r="36" spans="1:10" x14ac:dyDescent="0.4">
      <c r="A36" s="6">
        <v>33</v>
      </c>
      <c r="B36" s="6" t="s">
        <v>53</v>
      </c>
      <c r="C36" s="6">
        <v>33</v>
      </c>
      <c r="D36" s="4">
        <v>42</v>
      </c>
      <c r="E36" s="20" t="s">
        <v>13</v>
      </c>
      <c r="F36" s="19">
        <v>191839</v>
      </c>
      <c r="G36" s="19">
        <v>192313</v>
      </c>
      <c r="H36" s="7">
        <v>801620</v>
      </c>
      <c r="I36" s="14">
        <f t="shared" si="1"/>
        <v>0.23990544148100099</v>
      </c>
      <c r="J36" s="10">
        <f t="shared" si="2"/>
        <v>2399.0544148100098</v>
      </c>
    </row>
    <row r="37" spans="1:10" x14ac:dyDescent="0.4">
      <c r="A37" s="6">
        <v>34</v>
      </c>
      <c r="B37" s="6" t="s">
        <v>53</v>
      </c>
      <c r="C37" s="6">
        <v>34</v>
      </c>
      <c r="D37" s="4">
        <v>31</v>
      </c>
      <c r="E37" s="20" t="s">
        <v>1</v>
      </c>
      <c r="F37" s="19">
        <v>287339</v>
      </c>
      <c r="G37" s="19">
        <v>288082</v>
      </c>
      <c r="H37" s="7">
        <v>1204372</v>
      </c>
      <c r="I37" s="14">
        <f t="shared" si="1"/>
        <v>0.23919685944209929</v>
      </c>
      <c r="J37" s="10">
        <f t="shared" si="2"/>
        <v>2391.9685944209928</v>
      </c>
    </row>
    <row r="38" spans="1:10" x14ac:dyDescent="0.4">
      <c r="A38" s="6">
        <v>35</v>
      </c>
      <c r="B38" s="6" t="s">
        <v>53</v>
      </c>
      <c r="C38" s="6">
        <v>35</v>
      </c>
      <c r="D38" s="4">
        <v>44</v>
      </c>
      <c r="E38" s="20" t="s">
        <v>31</v>
      </c>
      <c r="F38" s="19">
        <v>167346</v>
      </c>
      <c r="G38" s="19">
        <v>167599</v>
      </c>
      <c r="H38" s="7">
        <v>703745</v>
      </c>
      <c r="I38" s="14">
        <f t="shared" si="1"/>
        <v>0.23815302417779166</v>
      </c>
      <c r="J38" s="10">
        <f t="shared" si="2"/>
        <v>2381.5302417779167</v>
      </c>
    </row>
    <row r="39" spans="1:10" x14ac:dyDescent="0.4">
      <c r="A39" s="6">
        <v>36</v>
      </c>
      <c r="B39" s="6" t="s">
        <v>53</v>
      </c>
      <c r="C39" s="6">
        <v>36</v>
      </c>
      <c r="D39" s="4">
        <v>14</v>
      </c>
      <c r="E39" s="20" t="s">
        <v>2</v>
      </c>
      <c r="F39" s="19">
        <v>538139</v>
      </c>
      <c r="G39" s="19">
        <v>539263</v>
      </c>
      <c r="H39" s="7">
        <v>2279554</v>
      </c>
      <c r="I39" s="14">
        <f t="shared" si="1"/>
        <v>0.23656513510976271</v>
      </c>
      <c r="J39" s="10">
        <f t="shared" si="2"/>
        <v>2365.651351097627</v>
      </c>
    </row>
    <row r="40" spans="1:10" x14ac:dyDescent="0.4">
      <c r="A40" s="6">
        <v>37</v>
      </c>
      <c r="B40" s="6" t="s">
        <v>53</v>
      </c>
      <c r="C40" s="6">
        <v>37</v>
      </c>
      <c r="D40" s="4">
        <v>6</v>
      </c>
      <c r="E40" s="20" t="s">
        <v>9</v>
      </c>
      <c r="F40" s="19">
        <v>1467349</v>
      </c>
      <c r="G40" s="19">
        <v>1470237</v>
      </c>
      <c r="H40" s="17">
        <v>6275278</v>
      </c>
      <c r="I40" s="14">
        <f t="shared" si="1"/>
        <v>0.23429033741612723</v>
      </c>
      <c r="J40" s="10">
        <f t="shared" si="2"/>
        <v>2342.9033741612725</v>
      </c>
    </row>
    <row r="41" spans="1:10" x14ac:dyDescent="0.4">
      <c r="A41" s="6">
        <v>38</v>
      </c>
      <c r="B41" s="6" t="s">
        <v>53</v>
      </c>
      <c r="C41" s="6">
        <v>38</v>
      </c>
      <c r="D41" s="4">
        <v>37</v>
      </c>
      <c r="E41" s="20" t="s">
        <v>16</v>
      </c>
      <c r="F41" s="19">
        <v>237300</v>
      </c>
      <c r="G41" s="19">
        <v>237991</v>
      </c>
      <c r="H41" s="7">
        <v>1016323</v>
      </c>
      <c r="I41" s="14">
        <f t="shared" si="1"/>
        <v>0.23416866488311294</v>
      </c>
      <c r="J41" s="10">
        <f t="shared" si="2"/>
        <v>2341.6866488311293</v>
      </c>
    </row>
    <row r="42" spans="1:10" x14ac:dyDescent="0.4">
      <c r="A42" s="6">
        <v>39</v>
      </c>
      <c r="B42" s="6" t="s">
        <v>53</v>
      </c>
      <c r="C42" s="6">
        <v>39</v>
      </c>
      <c r="D42" s="4">
        <v>19</v>
      </c>
      <c r="E42" s="20" t="s">
        <v>12</v>
      </c>
      <c r="F42" s="19">
        <v>441737</v>
      </c>
      <c r="G42" s="19">
        <v>442528</v>
      </c>
      <c r="H42" s="7">
        <v>1913236</v>
      </c>
      <c r="I42" s="14">
        <f t="shared" si="1"/>
        <v>0.2312981775379514</v>
      </c>
      <c r="J42" s="10">
        <f t="shared" si="2"/>
        <v>2312.9817753795141</v>
      </c>
    </row>
    <row r="43" spans="1:10" x14ac:dyDescent="0.4">
      <c r="A43" s="6">
        <v>40</v>
      </c>
      <c r="B43" s="6" t="s">
        <v>53</v>
      </c>
      <c r="C43" s="6">
        <v>40</v>
      </c>
      <c r="D43" s="4">
        <v>16</v>
      </c>
      <c r="E43" s="20" t="s">
        <v>15</v>
      </c>
      <c r="F43" s="19">
        <v>462022</v>
      </c>
      <c r="G43" s="19">
        <v>463569</v>
      </c>
      <c r="H43" s="17">
        <v>2020497</v>
      </c>
      <c r="I43" s="14">
        <f t="shared" si="1"/>
        <v>0.22943315431797226</v>
      </c>
      <c r="J43" s="10">
        <f t="shared" si="2"/>
        <v>2294.3315431797228</v>
      </c>
    </row>
    <row r="44" spans="1:10" x14ac:dyDescent="0.4">
      <c r="A44" s="6">
        <v>41</v>
      </c>
      <c r="B44" s="6" t="s">
        <v>53</v>
      </c>
      <c r="C44" s="6">
        <v>41</v>
      </c>
      <c r="D44" s="4">
        <v>21</v>
      </c>
      <c r="E44" s="20" t="s">
        <v>5</v>
      </c>
      <c r="F44" s="19">
        <v>406756</v>
      </c>
      <c r="G44" s="19">
        <v>407799</v>
      </c>
      <c r="H44" s="7">
        <v>1789221</v>
      </c>
      <c r="I44" s="14">
        <f t="shared" si="1"/>
        <v>0.22791986009553877</v>
      </c>
      <c r="J44" s="10">
        <f t="shared" si="2"/>
        <v>2279.1986009553875</v>
      </c>
    </row>
    <row r="45" spans="1:10" x14ac:dyDescent="0.4">
      <c r="A45" s="6">
        <v>42</v>
      </c>
      <c r="B45" s="6" t="s">
        <v>53</v>
      </c>
      <c r="C45" s="6">
        <v>42</v>
      </c>
      <c r="D45" s="4">
        <v>11</v>
      </c>
      <c r="E45" s="20" t="s">
        <v>10</v>
      </c>
      <c r="F45" s="19">
        <v>638779</v>
      </c>
      <c r="G45" s="19">
        <v>639814</v>
      </c>
      <c r="H45" s="7">
        <v>2841084</v>
      </c>
      <c r="I45" s="14">
        <f t="shared" si="1"/>
        <v>0.22520066284558993</v>
      </c>
      <c r="J45" s="10">
        <f t="shared" si="2"/>
        <v>2252.0066284558993</v>
      </c>
    </row>
    <row r="46" spans="1:10" x14ac:dyDescent="0.4">
      <c r="A46" s="6">
        <v>43</v>
      </c>
      <c r="B46" s="6" t="s">
        <v>53</v>
      </c>
      <c r="C46" s="6">
        <v>43</v>
      </c>
      <c r="D46" s="4">
        <v>18</v>
      </c>
      <c r="E46" s="20" t="s">
        <v>11</v>
      </c>
      <c r="F46" s="19">
        <v>424286</v>
      </c>
      <c r="G46" s="19">
        <v>425261</v>
      </c>
      <c r="H46" s="7">
        <v>1908380</v>
      </c>
      <c r="I46" s="14">
        <f t="shared" si="1"/>
        <v>0.22283874280803614</v>
      </c>
      <c r="J46" s="10">
        <f t="shared" si="2"/>
        <v>2228.3874280803616</v>
      </c>
    </row>
    <row r="47" spans="1:10" x14ac:dyDescent="0.4">
      <c r="A47" s="6">
        <v>44</v>
      </c>
      <c r="B47" s="6" t="s">
        <v>53</v>
      </c>
      <c r="C47" s="6">
        <v>44</v>
      </c>
      <c r="D47" s="4">
        <v>35</v>
      </c>
      <c r="E47" s="20" t="s">
        <v>4</v>
      </c>
      <c r="F47" s="19">
        <v>228475</v>
      </c>
      <c r="G47" s="19">
        <v>229260</v>
      </c>
      <c r="H47" s="7">
        <v>1040971</v>
      </c>
      <c r="I47" s="14">
        <f t="shared" si="1"/>
        <v>0.22023668286628542</v>
      </c>
      <c r="J47" s="10">
        <f t="shared" si="2"/>
        <v>2202.366828662854</v>
      </c>
    </row>
    <row r="48" spans="1:10" x14ac:dyDescent="0.4">
      <c r="A48" s="6">
        <v>45</v>
      </c>
      <c r="B48" s="6" t="s">
        <v>53</v>
      </c>
      <c r="C48" s="6">
        <v>45</v>
      </c>
      <c r="D48" s="4">
        <v>38</v>
      </c>
      <c r="E48" s="20" t="s">
        <v>3</v>
      </c>
      <c r="F48" s="19">
        <v>201265</v>
      </c>
      <c r="G48" s="19">
        <v>201869</v>
      </c>
      <c r="H48" s="7">
        <v>929937</v>
      </c>
      <c r="I48" s="14">
        <f t="shared" si="1"/>
        <v>0.21707814615398677</v>
      </c>
      <c r="J48" s="10">
        <f t="shared" si="2"/>
        <v>2170.7814615398675</v>
      </c>
    </row>
    <row r="49" spans="1:10" x14ac:dyDescent="0.4">
      <c r="A49" s="6">
        <v>46</v>
      </c>
      <c r="B49" s="6" t="s">
        <v>53</v>
      </c>
      <c r="C49" s="6">
        <v>46</v>
      </c>
      <c r="D49" s="4">
        <v>15</v>
      </c>
      <c r="E49" s="20" t="s">
        <v>14</v>
      </c>
      <c r="F49" s="19">
        <v>460426</v>
      </c>
      <c r="G49" s="19">
        <v>461899</v>
      </c>
      <c r="H49" s="17">
        <v>2152664</v>
      </c>
      <c r="I49" s="14">
        <f t="shared" si="1"/>
        <v>0.21457087590074439</v>
      </c>
      <c r="J49" s="10">
        <f t="shared" si="2"/>
        <v>2145.7087590074439</v>
      </c>
    </row>
    <row r="50" spans="1:10" x14ac:dyDescent="0.4">
      <c r="A50" s="6">
        <v>47</v>
      </c>
      <c r="B50" s="6" t="s">
        <v>53</v>
      </c>
      <c r="C50" s="6">
        <v>47</v>
      </c>
      <c r="D50" s="4">
        <v>32</v>
      </c>
      <c r="E50" s="20" t="s">
        <v>43</v>
      </c>
      <c r="F50" s="19">
        <v>235640</v>
      </c>
      <c r="G50" s="19">
        <v>236260</v>
      </c>
      <c r="H50" s="7">
        <v>1180512</v>
      </c>
      <c r="I50" s="14">
        <f t="shared" si="1"/>
        <v>0.20013350139600444</v>
      </c>
      <c r="J50" s="10">
        <f t="shared" si="2"/>
        <v>2001.3350139600445</v>
      </c>
    </row>
    <row r="51" spans="1:10" x14ac:dyDescent="0.4">
      <c r="C51" s="3"/>
      <c r="D51" s="1"/>
      <c r="H51" s="2"/>
      <c r="J51" s="12"/>
    </row>
    <row r="52" spans="1:10" x14ac:dyDescent="0.4">
      <c r="C52" s="3"/>
      <c r="D52" s="1"/>
      <c r="H52" s="2"/>
      <c r="J52" s="12"/>
    </row>
    <row r="53" spans="1:10" x14ac:dyDescent="0.4">
      <c r="C53" s="3"/>
      <c r="D53" s="1"/>
      <c r="H53" s="2"/>
      <c r="J53" s="12"/>
    </row>
  </sheetData>
  <sortState xmlns:xlrd2="http://schemas.microsoft.com/office/spreadsheetml/2017/richdata2" ref="C4:K50">
    <sortCondition descending="1" ref="J4:J50"/>
    <sortCondition descending="1" ref="I4:I50"/>
  </sortState>
  <mergeCells count="6">
    <mergeCell ref="A1:J1"/>
    <mergeCell ref="D2:E2"/>
    <mergeCell ref="A2:A3"/>
    <mergeCell ref="C2:C3"/>
    <mergeCell ref="B2:B3"/>
    <mergeCell ref="F3:G3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2022-08-05T04:28:02Z</cp:lastPrinted>
  <dcterms:created xsi:type="dcterms:W3CDTF">2020-04-09T01:22:06Z</dcterms:created>
  <dcterms:modified xsi:type="dcterms:W3CDTF">2023-04-21T02:28:48Z</dcterms:modified>
</cp:coreProperties>
</file>